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2790" yWindow="0" windowWidth="19560" windowHeight="834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  <c r="E35" i="1"/>
  <c r="D35" i="1"/>
  <c r="E18" i="1"/>
  <c r="D18" i="1"/>
</calcChain>
</file>

<file path=xl/sharedStrings.xml><?xml version="1.0" encoding="utf-8"?>
<sst xmlns="http://schemas.openxmlformats.org/spreadsheetml/2006/main" count="77" uniqueCount="27">
  <si>
    <t>Alternative beregninger på gevinstrealisering</t>
  </si>
  <si>
    <t>Sparemål 2017: 5,6 mio.</t>
  </si>
  <si>
    <t>Model 1: Oplæg præsenteret for udvalget den 14. marts</t>
  </si>
  <si>
    <t>Hjælpemiddeldepotet</t>
  </si>
  <si>
    <t>Sygeplejen</t>
  </si>
  <si>
    <t>Sygeplejersker i plejen</t>
  </si>
  <si>
    <t>Nattevagter</t>
  </si>
  <si>
    <t>Træning og Rehabilitering</t>
  </si>
  <si>
    <t>Hjemmeplejen</t>
  </si>
  <si>
    <t>Plejecentre</t>
  </si>
  <si>
    <t>I alt</t>
  </si>
  <si>
    <t>Dagcentre</t>
  </si>
  <si>
    <t>Yderligere</t>
  </si>
  <si>
    <t>potentiale?</t>
  </si>
  <si>
    <t>?</t>
  </si>
  <si>
    <t>0,15?</t>
  </si>
  <si>
    <t>Nogle 100.000?</t>
  </si>
  <si>
    <t>Model 2: Ingen reduktion på dagcentre</t>
  </si>
  <si>
    <t>Model 3: Reduktion på dagcentre med 1,9 mio.</t>
  </si>
  <si>
    <t>Kategori</t>
  </si>
  <si>
    <t>E</t>
  </si>
  <si>
    <t>U</t>
  </si>
  <si>
    <t>Kategorier: E = Effektivisering. S = Servicereduktion. U = Udefrakommende mulighed.</t>
  </si>
  <si>
    <t>Dok.nr. 54 581 / 17.</t>
  </si>
  <si>
    <t>Sagsnr. 16-7087.</t>
  </si>
  <si>
    <t>E/(s)</t>
  </si>
  <si>
    <t>E/S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</si>
</sst>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0" fontId="0" fillId="0" borderId="5" xfId="0" applyBorder="1"/>
    <xf numFmtId="0" fontId="1" fillId="0" borderId="7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0" applyBorder="1"/>
    <xf numFmtId="0" fontId="0" fillId="0" borderId="6" xfId="0" applyBorder="1"/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7" xfId="0" applyFont="1" applyBorder="1"/>
    <xf numFmtId="0" fontId="0" fillId="0" borderId="6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topLeftCell="A3" zoomScale="142" zoomScaleNormal="142" workbookViewId="0">
      <selection activeCell="J20" sqref="J20"/>
    </sheetView>
  </sheetViews>
  <sheetFormatPr defaultRowHeight="15" x14ac:dyDescent="0.25"/>
  <cols>
    <col min="6" max="6" width="15.7109375" customWidth="1"/>
  </cols>
  <sheetData>
    <row r="1" spans="1:7" x14ac:dyDescent="0.25">
      <c r="A1" s="2" t="s">
        <v>0</v>
      </c>
    </row>
    <row r="3" spans="1:7" x14ac:dyDescent="0.25">
      <c r="A3" s="2" t="s">
        <v>1</v>
      </c>
      <c r="B3" s="2"/>
    </row>
    <row r="4" spans="1:7" x14ac:dyDescent="0.25">
      <c r="A4" s="2"/>
    </row>
    <row r="6" spans="1:7" x14ac:dyDescent="0.25">
      <c r="A6" s="2" t="s">
        <v>2</v>
      </c>
    </row>
    <row r="7" spans="1:7" x14ac:dyDescent="0.25">
      <c r="A7" s="4"/>
      <c r="B7" s="5"/>
      <c r="C7" s="5"/>
      <c r="D7" s="16">
        <v>2017</v>
      </c>
      <c r="E7" s="16">
        <v>2018</v>
      </c>
      <c r="F7" s="11" t="s">
        <v>12</v>
      </c>
      <c r="G7" s="22" t="s">
        <v>19</v>
      </c>
    </row>
    <row r="8" spans="1:7" x14ac:dyDescent="0.25">
      <c r="A8" s="9"/>
      <c r="B8" s="10"/>
      <c r="C8" s="10"/>
      <c r="D8" s="17"/>
      <c r="E8" s="17"/>
      <c r="F8" s="12" t="s">
        <v>13</v>
      </c>
      <c r="G8" s="15"/>
    </row>
    <row r="9" spans="1:7" x14ac:dyDescent="0.25">
      <c r="A9" s="6" t="s">
        <v>3</v>
      </c>
      <c r="B9" s="3"/>
      <c r="C9" s="3"/>
      <c r="D9" s="18">
        <v>0.31</v>
      </c>
      <c r="E9" s="18">
        <v>0.31</v>
      </c>
      <c r="F9" s="13" t="s">
        <v>15</v>
      </c>
      <c r="G9" s="13" t="s">
        <v>20</v>
      </c>
    </row>
    <row r="10" spans="1:7" x14ac:dyDescent="0.25">
      <c r="A10" s="6" t="s">
        <v>4</v>
      </c>
      <c r="B10" s="3"/>
      <c r="C10" s="3"/>
      <c r="D10" s="18">
        <v>0.38</v>
      </c>
      <c r="E10" s="18">
        <v>0.38</v>
      </c>
      <c r="F10" s="13" t="s">
        <v>16</v>
      </c>
      <c r="G10" s="13" t="s">
        <v>20</v>
      </c>
    </row>
    <row r="11" spans="1:7" x14ac:dyDescent="0.25">
      <c r="A11" s="6" t="s">
        <v>5</v>
      </c>
      <c r="B11" s="3"/>
      <c r="C11" s="3"/>
      <c r="D11" s="18">
        <v>0.34</v>
      </c>
      <c r="E11" s="18">
        <v>0.16</v>
      </c>
      <c r="F11" s="14"/>
      <c r="G11" s="13" t="s">
        <v>20</v>
      </c>
    </row>
    <row r="12" spans="1:7" x14ac:dyDescent="0.25">
      <c r="A12" s="6" t="s">
        <v>6</v>
      </c>
      <c r="B12" s="3"/>
      <c r="C12" s="3"/>
      <c r="D12" s="18">
        <v>1.1399999999999999</v>
      </c>
      <c r="E12" s="18">
        <v>3.15</v>
      </c>
      <c r="F12" s="14"/>
      <c r="G12" s="13" t="s">
        <v>25</v>
      </c>
    </row>
    <row r="13" spans="1:7" x14ac:dyDescent="0.25">
      <c r="A13" s="6" t="s">
        <v>7</v>
      </c>
      <c r="B13" s="3"/>
      <c r="C13" s="3"/>
      <c r="D13" s="18"/>
      <c r="E13" s="18">
        <v>0.5</v>
      </c>
      <c r="F13" s="14"/>
      <c r="G13" s="13" t="s">
        <v>26</v>
      </c>
    </row>
    <row r="14" spans="1:7" x14ac:dyDescent="0.25">
      <c r="A14" s="6" t="s">
        <v>8</v>
      </c>
      <c r="B14" s="3"/>
      <c r="C14" s="3"/>
      <c r="D14" s="18">
        <v>0.66600000000000004</v>
      </c>
      <c r="E14" s="18">
        <v>1.1000000000000001</v>
      </c>
      <c r="F14" s="13" t="s">
        <v>14</v>
      </c>
      <c r="G14" s="13" t="s">
        <v>20</v>
      </c>
    </row>
    <row r="15" spans="1:7" x14ac:dyDescent="0.25">
      <c r="A15" s="6" t="s">
        <v>9</v>
      </c>
      <c r="B15" s="3"/>
      <c r="C15" s="3"/>
      <c r="D15" s="18">
        <v>0.88</v>
      </c>
      <c r="E15" s="18">
        <v>1.32</v>
      </c>
      <c r="F15" s="14"/>
      <c r="G15" s="13" t="s">
        <v>26</v>
      </c>
    </row>
    <row r="16" spans="1:7" x14ac:dyDescent="0.25">
      <c r="A16" s="9" t="s">
        <v>11</v>
      </c>
      <c r="B16" s="10"/>
      <c r="C16" s="10"/>
      <c r="D16" s="19">
        <v>1.93</v>
      </c>
      <c r="E16" s="19">
        <v>2.9</v>
      </c>
      <c r="F16" s="15"/>
      <c r="G16" s="23" t="s">
        <v>21</v>
      </c>
    </row>
    <row r="17" spans="1:7" x14ac:dyDescent="0.25">
      <c r="A17" s="6"/>
      <c r="B17" s="3"/>
      <c r="C17" s="3"/>
      <c r="D17" s="20"/>
      <c r="E17" s="20"/>
      <c r="F17" s="14"/>
      <c r="G17" s="14"/>
    </row>
    <row r="18" spans="1:7" x14ac:dyDescent="0.25">
      <c r="A18" s="7" t="s">
        <v>10</v>
      </c>
      <c r="B18" s="8"/>
      <c r="C18" s="8"/>
      <c r="D18" s="21">
        <f>SUM(D9:D16)</f>
        <v>5.6459999999999999</v>
      </c>
      <c r="E18" s="21">
        <f>SUM(E9:E16)</f>
        <v>9.82</v>
      </c>
      <c r="F18" s="15"/>
      <c r="G18" s="15"/>
    </row>
    <row r="19" spans="1:7" x14ac:dyDescent="0.25">
      <c r="D19" s="1"/>
      <c r="E19" s="1"/>
    </row>
    <row r="20" spans="1:7" x14ac:dyDescent="0.25">
      <c r="A20" t="s">
        <v>22</v>
      </c>
    </row>
    <row r="23" spans="1:7" x14ac:dyDescent="0.25">
      <c r="A23" s="2" t="s">
        <v>17</v>
      </c>
    </row>
    <row r="24" spans="1:7" x14ac:dyDescent="0.25">
      <c r="A24" s="4"/>
      <c r="B24" s="5"/>
      <c r="C24" s="5"/>
      <c r="D24" s="16">
        <v>2017</v>
      </c>
      <c r="E24" s="16">
        <v>2018</v>
      </c>
      <c r="F24" s="11" t="s">
        <v>12</v>
      </c>
      <c r="G24" s="22" t="s">
        <v>19</v>
      </c>
    </row>
    <row r="25" spans="1:7" x14ac:dyDescent="0.25">
      <c r="A25" s="9"/>
      <c r="B25" s="10"/>
      <c r="C25" s="10"/>
      <c r="D25" s="17"/>
      <c r="E25" s="17"/>
      <c r="F25" s="12" t="s">
        <v>13</v>
      </c>
      <c r="G25" s="15"/>
    </row>
    <row r="26" spans="1:7" x14ac:dyDescent="0.25">
      <c r="A26" s="6" t="s">
        <v>3</v>
      </c>
      <c r="B26" s="3"/>
      <c r="C26" s="3"/>
      <c r="D26" s="18">
        <v>0.31</v>
      </c>
      <c r="E26" s="18">
        <v>0.31</v>
      </c>
      <c r="F26" s="13" t="s">
        <v>15</v>
      </c>
      <c r="G26" s="13" t="s">
        <v>20</v>
      </c>
    </row>
    <row r="27" spans="1:7" x14ac:dyDescent="0.25">
      <c r="A27" s="6" t="s">
        <v>4</v>
      </c>
      <c r="B27" s="3"/>
      <c r="C27" s="3"/>
      <c r="D27" s="18">
        <v>0.38</v>
      </c>
      <c r="E27" s="18">
        <v>0.38</v>
      </c>
      <c r="F27" s="13" t="s">
        <v>16</v>
      </c>
      <c r="G27" s="13" t="s">
        <v>20</v>
      </c>
    </row>
    <row r="28" spans="1:7" x14ac:dyDescent="0.25">
      <c r="A28" s="6" t="s">
        <v>5</v>
      </c>
      <c r="B28" s="3"/>
      <c r="C28" s="3"/>
      <c r="D28" s="18">
        <v>0.34</v>
      </c>
      <c r="E28" s="18">
        <v>0.16</v>
      </c>
      <c r="F28" s="14"/>
      <c r="G28" s="13" t="s">
        <v>20</v>
      </c>
    </row>
    <row r="29" spans="1:7" x14ac:dyDescent="0.25">
      <c r="A29" s="6" t="s">
        <v>6</v>
      </c>
      <c r="B29" s="3"/>
      <c r="C29" s="3"/>
      <c r="D29" s="18">
        <v>1.1399999999999999</v>
      </c>
      <c r="E29" s="18">
        <v>3.15</v>
      </c>
      <c r="F29" s="14"/>
      <c r="G29" s="13" t="s">
        <v>25</v>
      </c>
    </row>
    <row r="30" spans="1:7" x14ac:dyDescent="0.25">
      <c r="A30" s="6" t="s">
        <v>7</v>
      </c>
      <c r="B30" s="3"/>
      <c r="C30" s="3"/>
      <c r="D30" s="18"/>
      <c r="E30" s="18">
        <v>0.5</v>
      </c>
      <c r="F30" s="14"/>
      <c r="G30" s="13" t="s">
        <v>26</v>
      </c>
    </row>
    <row r="31" spans="1:7" x14ac:dyDescent="0.25">
      <c r="A31" s="6" t="s">
        <v>8</v>
      </c>
      <c r="B31" s="3"/>
      <c r="C31" s="3"/>
      <c r="D31" s="18">
        <v>0.66600000000000004</v>
      </c>
      <c r="E31" s="18">
        <v>1.1000000000000001</v>
      </c>
      <c r="F31" s="13" t="s">
        <v>14</v>
      </c>
      <c r="G31" s="13" t="s">
        <v>20</v>
      </c>
    </row>
    <row r="32" spans="1:7" x14ac:dyDescent="0.25">
      <c r="A32" s="6" t="s">
        <v>9</v>
      </c>
      <c r="B32" s="3"/>
      <c r="C32" s="3"/>
      <c r="D32" s="18">
        <v>0.88</v>
      </c>
      <c r="E32" s="18">
        <v>1.32</v>
      </c>
      <c r="F32" s="14"/>
      <c r="G32" s="13" t="s">
        <v>26</v>
      </c>
    </row>
    <row r="33" spans="1:7" x14ac:dyDescent="0.25">
      <c r="A33" s="9" t="s">
        <v>11</v>
      </c>
      <c r="B33" s="10"/>
      <c r="C33" s="10"/>
      <c r="D33" s="19"/>
      <c r="E33" s="19"/>
      <c r="F33" s="15"/>
      <c r="G33" s="23" t="s">
        <v>21</v>
      </c>
    </row>
    <row r="34" spans="1:7" x14ac:dyDescent="0.25">
      <c r="A34" s="6"/>
      <c r="B34" s="3"/>
      <c r="C34" s="3"/>
      <c r="D34" s="20"/>
      <c r="E34" s="20"/>
      <c r="F34" s="14"/>
      <c r="G34" s="14"/>
    </row>
    <row r="35" spans="1:7" x14ac:dyDescent="0.25">
      <c r="A35" s="7" t="s">
        <v>10</v>
      </c>
      <c r="B35" s="8"/>
      <c r="C35" s="8"/>
      <c r="D35" s="21">
        <f>SUM(D26:D33)</f>
        <v>3.7159999999999997</v>
      </c>
      <c r="E35" s="21">
        <f>SUM(E26:E33)</f>
        <v>6.92</v>
      </c>
      <c r="F35" s="15"/>
      <c r="G35" s="15"/>
    </row>
    <row r="39" spans="1:7" x14ac:dyDescent="0.25">
      <c r="A39" s="2" t="s">
        <v>18</v>
      </c>
    </row>
    <row r="41" spans="1:7" x14ac:dyDescent="0.25">
      <c r="A41" s="4"/>
      <c r="B41" s="5"/>
      <c r="C41" s="5"/>
      <c r="D41" s="16">
        <v>2017</v>
      </c>
      <c r="E41" s="16">
        <v>2018</v>
      </c>
      <c r="F41" s="11" t="s">
        <v>12</v>
      </c>
      <c r="G41" s="22" t="s">
        <v>19</v>
      </c>
    </row>
    <row r="42" spans="1:7" x14ac:dyDescent="0.25">
      <c r="A42" s="9"/>
      <c r="B42" s="10"/>
      <c r="C42" s="10"/>
      <c r="D42" s="17"/>
      <c r="E42" s="17"/>
      <c r="F42" s="12" t="s">
        <v>13</v>
      </c>
      <c r="G42" s="15"/>
    </row>
    <row r="43" spans="1:7" x14ac:dyDescent="0.25">
      <c r="A43" s="6" t="s">
        <v>3</v>
      </c>
      <c r="B43" s="3"/>
      <c r="C43" s="3"/>
      <c r="D43" s="18">
        <v>0.31</v>
      </c>
      <c r="E43" s="18">
        <v>0.31</v>
      </c>
      <c r="F43" s="13" t="s">
        <v>15</v>
      </c>
      <c r="G43" s="13" t="s">
        <v>20</v>
      </c>
    </row>
    <row r="44" spans="1:7" x14ac:dyDescent="0.25">
      <c r="A44" s="6" t="s">
        <v>4</v>
      </c>
      <c r="B44" s="3"/>
      <c r="C44" s="3"/>
      <c r="D44" s="18">
        <v>0.38</v>
      </c>
      <c r="E44" s="18">
        <v>0.38</v>
      </c>
      <c r="F44" s="13" t="s">
        <v>16</v>
      </c>
      <c r="G44" s="13" t="s">
        <v>20</v>
      </c>
    </row>
    <row r="45" spans="1:7" x14ac:dyDescent="0.25">
      <c r="A45" s="6" t="s">
        <v>5</v>
      </c>
      <c r="B45" s="3"/>
      <c r="C45" s="3"/>
      <c r="D45" s="18">
        <v>0.34</v>
      </c>
      <c r="E45" s="18">
        <v>0.16</v>
      </c>
      <c r="F45" s="14"/>
      <c r="G45" s="13" t="s">
        <v>20</v>
      </c>
    </row>
    <row r="46" spans="1:7" x14ac:dyDescent="0.25">
      <c r="A46" s="6" t="s">
        <v>6</v>
      </c>
      <c r="B46" s="3"/>
      <c r="C46" s="3"/>
      <c r="D46" s="18">
        <v>1.1399999999999999</v>
      </c>
      <c r="E46" s="18">
        <v>3.15</v>
      </c>
      <c r="F46" s="14"/>
      <c r="G46" s="13" t="s">
        <v>25</v>
      </c>
    </row>
    <row r="47" spans="1:7" x14ac:dyDescent="0.25">
      <c r="A47" s="6" t="s">
        <v>7</v>
      </c>
      <c r="B47" s="3"/>
      <c r="C47" s="3"/>
      <c r="D47" s="18"/>
      <c r="E47" s="18">
        <v>0.5</v>
      </c>
      <c r="F47" s="14"/>
      <c r="G47" s="13" t="s">
        <v>26</v>
      </c>
    </row>
    <row r="48" spans="1:7" x14ac:dyDescent="0.25">
      <c r="A48" s="6" t="s">
        <v>8</v>
      </c>
      <c r="B48" s="3"/>
      <c r="C48" s="3"/>
      <c r="D48" s="18">
        <v>0.66600000000000004</v>
      </c>
      <c r="E48" s="18">
        <v>1.1000000000000001</v>
      </c>
      <c r="F48" s="13" t="s">
        <v>14</v>
      </c>
      <c r="G48" s="13" t="s">
        <v>20</v>
      </c>
    </row>
    <row r="49" spans="1:7" x14ac:dyDescent="0.25">
      <c r="A49" s="6" t="s">
        <v>9</v>
      </c>
      <c r="B49" s="3"/>
      <c r="C49" s="3"/>
      <c r="D49" s="18">
        <v>0.88</v>
      </c>
      <c r="E49" s="18">
        <v>1.32</v>
      </c>
      <c r="F49" s="14"/>
      <c r="G49" s="13" t="s">
        <v>26</v>
      </c>
    </row>
    <row r="50" spans="1:7" x14ac:dyDescent="0.25">
      <c r="A50" s="9" t="s">
        <v>11</v>
      </c>
      <c r="B50" s="10"/>
      <c r="C50" s="10"/>
      <c r="D50" s="19">
        <v>1.27</v>
      </c>
      <c r="E50" s="19">
        <v>1.9</v>
      </c>
      <c r="F50" s="15"/>
      <c r="G50" s="23" t="s">
        <v>21</v>
      </c>
    </row>
    <row r="51" spans="1:7" x14ac:dyDescent="0.25">
      <c r="A51" s="6"/>
      <c r="B51" s="3"/>
      <c r="C51" s="3"/>
      <c r="D51" s="20"/>
      <c r="E51" s="20"/>
      <c r="F51" s="14"/>
      <c r="G51" s="14"/>
    </row>
    <row r="52" spans="1:7" x14ac:dyDescent="0.25">
      <c r="A52" s="7" t="s">
        <v>10</v>
      </c>
      <c r="B52" s="8"/>
      <c r="C52" s="8"/>
      <c r="D52" s="21">
        <f>SUM(D43:D50)</f>
        <v>4.9859999999999998</v>
      </c>
      <c r="E52" s="21">
        <f>SUM(E43:E50)</f>
        <v>8.82</v>
      </c>
      <c r="F52" s="15"/>
      <c r="G52" s="15"/>
    </row>
    <row r="55" spans="1:7" x14ac:dyDescent="0.25">
      <c r="A55" t="s">
        <v>23</v>
      </c>
    </row>
    <row r="56" spans="1:7" x14ac:dyDescent="0.25">
      <c r="A56" t="s">
        <v>24</v>
      </c>
    </row>
  </sheetData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54581/17</EnclosureFileNumber>
    <MeetingStartDate xmlns="d08b57ff-b9b7-4581-975d-98f87b579a51">2017-04-18T06:00:00+00:00</MeetingStartDate>
    <AgendaId xmlns="d08b57ff-b9b7-4581-975d-98f87b579a51">6683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2482816</FusionId>
    <DocumentType xmlns="d08b57ff-b9b7-4581-975d-98f87b579a51"/>
    <AgendaAccessLevelName xmlns="d08b57ff-b9b7-4581-975d-98f87b579a51">Åben</AgendaAccessLevelName>
    <UNC xmlns="d08b57ff-b9b7-4581-975d-98f87b579a51">2248402</UNC>
    <MeetingDateAndTime xmlns="d08b57ff-b9b7-4581-975d-98f87b579a51">18-04-2017 fra 08:00 - 12:00</MeetingDateAndTime>
    <MeetingTitle xmlns="d08b57ff-b9b7-4581-975d-98f87b579a51">18-04-2017</MeetingTitle>
    <MeetingEndDate xmlns="d08b57ff-b9b7-4581-975d-98f87b579a51">2017-04-18T10:00:00+00:00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FB1B37D0-133F-4F8C-8A3A-25A4D091CD41}"/>
</file>

<file path=customXml/itemProps2.xml><?xml version="1.0" encoding="utf-8"?>
<ds:datastoreItem xmlns:ds="http://schemas.openxmlformats.org/officeDocument/2006/customXml" ds:itemID="{5110DB74-1F17-41AB-BE77-F3AF7805D6DF}"/>
</file>

<file path=customXml/itemProps3.xml><?xml version="1.0" encoding="utf-8"?>
<ds:datastoreItem xmlns:ds="http://schemas.openxmlformats.org/officeDocument/2006/customXml" ds:itemID="{4F0AC872-4753-4AEB-A377-ABEE6F3907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USS-18-04-2017 - Bilag 532.01 Alternative beregninger af effektiviseringer</dc:title>
  <dc:creator>Thorkild Sloth Pedersen</dc:creator>
  <cp:lastModifiedBy>Lena Mørch Andersen</cp:lastModifiedBy>
  <cp:lastPrinted>2017-03-26T08:15:57Z</cp:lastPrinted>
  <dcterms:created xsi:type="dcterms:W3CDTF">2017-03-26T07:25:27Z</dcterms:created>
  <dcterms:modified xsi:type="dcterms:W3CDTF">2017-04-18T07:06:53Z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